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aden Terzic\Downloads\"/>
    </mc:Choice>
  </mc:AlternateContent>
  <xr:revisionPtr revIDLastSave="0" documentId="8_{332165EA-1C6F-4375-B697-CF680FB85C8F}" xr6:coauthVersionLast="47" xr6:coauthVersionMax="47" xr10:uidLastSave="{00000000-0000-0000-0000-000000000000}"/>
  <bookViews>
    <workbookView xWindow="-108" yWindow="-108" windowWidth="23256" windowHeight="12456" xr2:uid="{1CADF545-96C8-4946-A385-43709B550CEF}"/>
  </bookViews>
  <sheets>
    <sheet name="19Е013ЕНТ_јул_2023-24_grup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P8" i="1"/>
  <c r="P9" i="1"/>
  <c r="P10" i="1"/>
  <c r="P12" i="1"/>
  <c r="P13" i="1"/>
  <c r="P14" i="1"/>
  <c r="P16" i="1"/>
  <c r="P17" i="1"/>
  <c r="P18" i="1"/>
  <c r="P19" i="1"/>
  <c r="P2" i="1"/>
  <c r="N12" i="1"/>
  <c r="N13" i="1"/>
  <c r="N14" i="1"/>
  <c r="N16" i="1"/>
  <c r="N17" i="1"/>
  <c r="N18" i="1"/>
  <c r="N19" i="1"/>
  <c r="N10" i="1"/>
  <c r="N9" i="1"/>
  <c r="N8" i="1"/>
  <c r="N2" i="1"/>
</calcChain>
</file>

<file path=xl/sharedStrings.xml><?xml version="1.0" encoding="utf-8"?>
<sst xmlns="http://schemas.openxmlformats.org/spreadsheetml/2006/main" count="77" uniqueCount="68">
  <si>
    <t>Број индекса</t>
  </si>
  <si>
    <t>Презиме</t>
  </si>
  <si>
    <t>Име</t>
  </si>
  <si>
    <t>2015/0707</t>
  </si>
  <si>
    <t>Шкријељ</t>
  </si>
  <si>
    <t>Енис</t>
  </si>
  <si>
    <t>2017/0552</t>
  </si>
  <si>
    <t>Ђурђевић</t>
  </si>
  <si>
    <t>Данило</t>
  </si>
  <si>
    <t>2018/0518</t>
  </si>
  <si>
    <t>Ћурчић</t>
  </si>
  <si>
    <t>Бошко</t>
  </si>
  <si>
    <t>2018/0540</t>
  </si>
  <si>
    <t>Стаменковић</t>
  </si>
  <si>
    <t>Страхиња</t>
  </si>
  <si>
    <t>2019/0030</t>
  </si>
  <si>
    <t>Каличанин</t>
  </si>
  <si>
    <t>Марко</t>
  </si>
  <si>
    <t>2019/0198</t>
  </si>
  <si>
    <t>Делић</t>
  </si>
  <si>
    <t>Дарко</t>
  </si>
  <si>
    <t>2019/0240</t>
  </si>
  <si>
    <t>Вучетић</t>
  </si>
  <si>
    <t>Тамара</t>
  </si>
  <si>
    <t>2019/0254</t>
  </si>
  <si>
    <t>Мајсторовић</t>
  </si>
  <si>
    <t>Михајло</t>
  </si>
  <si>
    <t>2019/0530</t>
  </si>
  <si>
    <t>Петровић</t>
  </si>
  <si>
    <t>Јован</t>
  </si>
  <si>
    <t>2019/0636</t>
  </si>
  <si>
    <t>Вуковић</t>
  </si>
  <si>
    <t>Милисав</t>
  </si>
  <si>
    <t>2019/0722</t>
  </si>
  <si>
    <t>Љубичић</t>
  </si>
  <si>
    <t>Љубица</t>
  </si>
  <si>
    <t>2020/0124</t>
  </si>
  <si>
    <t>Бакурски</t>
  </si>
  <si>
    <t>Аранђел</t>
  </si>
  <si>
    <t>2020/0299</t>
  </si>
  <si>
    <t>Зафироски</t>
  </si>
  <si>
    <t>Анђела</t>
  </si>
  <si>
    <t>2020/0375</t>
  </si>
  <si>
    <t>Ђорђевић</t>
  </si>
  <si>
    <t>Ивона</t>
  </si>
  <si>
    <t>2021/0045</t>
  </si>
  <si>
    <t>Динић</t>
  </si>
  <si>
    <t>Татјана</t>
  </si>
  <si>
    <t>2021/0133</t>
  </si>
  <si>
    <t>Лапчевић</t>
  </si>
  <si>
    <t>Никола</t>
  </si>
  <si>
    <t>2021/0146</t>
  </si>
  <si>
    <t>Тимић</t>
  </si>
  <si>
    <t>Павле</t>
  </si>
  <si>
    <t>2023/0755</t>
  </si>
  <si>
    <t>Грекуловић</t>
  </si>
  <si>
    <t>Иван</t>
  </si>
  <si>
    <t>Укупно</t>
  </si>
  <si>
    <t>Оцена</t>
  </si>
  <si>
    <t>1990/0242</t>
  </si>
  <si>
    <t>Цвркота</t>
  </si>
  <si>
    <t>Игор</t>
  </si>
  <si>
    <t>Теорија</t>
  </si>
  <si>
    <t>укупно теорија</t>
  </si>
  <si>
    <t>30% теорија</t>
  </si>
  <si>
    <t>Теорија ок</t>
  </si>
  <si>
    <t>НЕ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</si>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</sst>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/>
    <xf numFmtId="0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49" fontId="3" fillId="0" borderId="0" xfId="0" applyNumberFormat="1" applyFont="1"/>
    <xf numFmtId="1" fontId="3" fillId="0" borderId="0" xfId="0" applyNumberFormat="1" applyFont="1"/>
    <xf numFmtId="0" fontId="3" fillId="0" borderId="0" xfId="0" applyNumberFormat="1" applyFont="1"/>
    <xf numFmtId="2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7B18-6131-432A-B397-083A2F448184}">
  <dimension ref="A1:T20"/>
  <sheetViews>
    <sheetView tabSelected="1" workbookViewId="0">
      <selection activeCell="U12" sqref="U12"/>
    </sheetView>
  </sheetViews>
  <sheetFormatPr defaultRowHeight="13.2" x14ac:dyDescent="0.25"/>
  <cols>
    <col min="1" max="1" width="12.44140625" customWidth="1"/>
    <col min="2" max="2" width="11.88671875" customWidth="1"/>
    <col min="3" max="3" width="9.21875" customWidth="1"/>
    <col min="4" max="13" width="5.77734375" customWidth="1"/>
    <col min="17" max="17" width="12.6640625" customWidth="1"/>
  </cols>
  <sheetData>
    <row r="1" spans="1:20" s="1" customFormat="1" x14ac:dyDescent="0.25">
      <c r="A1" s="1" t="s">
        <v>0</v>
      </c>
      <c r="B1" s="1" t="s">
        <v>1</v>
      </c>
      <c r="C1" s="1" t="s">
        <v>2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1" t="s">
        <v>57</v>
      </c>
      <c r="O1" s="1" t="s">
        <v>58</v>
      </c>
      <c r="P1" s="11" t="s">
        <v>62</v>
      </c>
      <c r="Q1" s="11" t="s">
        <v>65</v>
      </c>
      <c r="R1" s="11" t="s">
        <v>63</v>
      </c>
      <c r="T1" s="11" t="s">
        <v>64</v>
      </c>
    </row>
    <row r="2" spans="1:20" s="1" customFormat="1" x14ac:dyDescent="0.25">
      <c r="A2" s="4" t="s">
        <v>59</v>
      </c>
      <c r="B2" s="4" t="s">
        <v>60</v>
      </c>
      <c r="C2" s="4" t="s">
        <v>61</v>
      </c>
      <c r="D2" s="5">
        <v>10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6">
        <f>SUM(D2:M2)</f>
        <v>10</v>
      </c>
      <c r="O2" s="8">
        <v>5</v>
      </c>
      <c r="P2" s="12">
        <f>D2+H2+I2+L2+M2</f>
        <v>10</v>
      </c>
      <c r="Q2" s="15" t="s">
        <v>66</v>
      </c>
      <c r="R2" s="13">
        <v>40</v>
      </c>
      <c r="T2" s="14">
        <f>0.3*R2</f>
        <v>12</v>
      </c>
    </row>
    <row r="3" spans="1:20" x14ac:dyDescent="0.25">
      <c r="A3" s="2" t="s">
        <v>3</v>
      </c>
      <c r="B3" s="2" t="s">
        <v>4</v>
      </c>
      <c r="C3" s="2" t="s">
        <v>5</v>
      </c>
      <c r="D3" s="2"/>
      <c r="E3" s="2"/>
      <c r="F3" s="2"/>
      <c r="N3" s="6"/>
      <c r="O3" s="9"/>
      <c r="P3" s="12"/>
      <c r="Q3" s="16"/>
    </row>
    <row r="4" spans="1:20" x14ac:dyDescent="0.25">
      <c r="A4" s="2" t="s">
        <v>6</v>
      </c>
      <c r="B4" s="2" t="s">
        <v>7</v>
      </c>
      <c r="C4" s="2" t="s">
        <v>8</v>
      </c>
      <c r="D4" s="2"/>
      <c r="E4" s="2"/>
      <c r="F4" s="2"/>
      <c r="N4" s="6"/>
      <c r="O4" s="9"/>
      <c r="P4" s="12"/>
      <c r="Q4" s="16"/>
    </row>
    <row r="5" spans="1:20" x14ac:dyDescent="0.25">
      <c r="A5" s="2" t="s">
        <v>9</v>
      </c>
      <c r="B5" s="2" t="s">
        <v>10</v>
      </c>
      <c r="C5" s="2" t="s">
        <v>11</v>
      </c>
      <c r="D5" s="2"/>
      <c r="E5" s="2"/>
      <c r="F5" s="2"/>
      <c r="N5" s="6"/>
      <c r="O5" s="9"/>
      <c r="P5" s="12"/>
      <c r="Q5" s="16"/>
    </row>
    <row r="6" spans="1:20" x14ac:dyDescent="0.25">
      <c r="A6" s="2" t="s">
        <v>12</v>
      </c>
      <c r="B6" s="2" t="s">
        <v>13</v>
      </c>
      <c r="C6" s="2" t="s">
        <v>14</v>
      </c>
      <c r="D6" s="2"/>
      <c r="E6" s="2"/>
      <c r="F6" s="2"/>
      <c r="N6" s="6"/>
      <c r="O6" s="9"/>
      <c r="P6" s="12"/>
      <c r="Q6" s="16"/>
    </row>
    <row r="7" spans="1:20" x14ac:dyDescent="0.25">
      <c r="A7" s="2" t="s">
        <v>15</v>
      </c>
      <c r="B7" s="2" t="s">
        <v>16</v>
      </c>
      <c r="C7" s="2" t="s">
        <v>17</v>
      </c>
      <c r="D7" s="2"/>
      <c r="E7" s="2"/>
      <c r="F7" s="2"/>
      <c r="N7" s="6"/>
      <c r="O7" s="9"/>
      <c r="P7" s="12"/>
      <c r="Q7" s="16"/>
    </row>
    <row r="8" spans="1:20" x14ac:dyDescent="0.25">
      <c r="A8" s="2" t="s">
        <v>18</v>
      </c>
      <c r="B8" s="2" t="s">
        <v>19</v>
      </c>
      <c r="C8" s="2" t="s">
        <v>20</v>
      </c>
      <c r="D8" s="6">
        <v>10</v>
      </c>
      <c r="E8" s="6">
        <v>0</v>
      </c>
      <c r="F8" s="6">
        <v>5</v>
      </c>
      <c r="G8" s="7">
        <v>5</v>
      </c>
      <c r="H8" s="7">
        <v>2</v>
      </c>
      <c r="I8" s="7">
        <v>0</v>
      </c>
      <c r="J8" s="7">
        <v>8</v>
      </c>
      <c r="K8" s="7">
        <v>2</v>
      </c>
      <c r="L8" s="7">
        <v>0</v>
      </c>
      <c r="M8" s="7">
        <v>4</v>
      </c>
      <c r="N8" s="6">
        <f t="shared" ref="N8:N19" si="0">SUM(D8:M8)</f>
        <v>36</v>
      </c>
      <c r="O8" s="10">
        <v>5</v>
      </c>
      <c r="P8" s="12">
        <f t="shared" ref="P8:P19" si="1">D8+H8+I8+L8+M8</f>
        <v>16</v>
      </c>
      <c r="Q8" s="17" t="s">
        <v>67</v>
      </c>
    </row>
    <row r="9" spans="1:20" x14ac:dyDescent="0.25">
      <c r="A9" s="2" t="s">
        <v>21</v>
      </c>
      <c r="B9" s="2" t="s">
        <v>22</v>
      </c>
      <c r="C9" s="2" t="s">
        <v>23</v>
      </c>
      <c r="D9" s="7">
        <v>10</v>
      </c>
      <c r="E9" s="7">
        <v>5</v>
      </c>
      <c r="F9" s="7">
        <v>10</v>
      </c>
      <c r="G9" s="7">
        <v>10</v>
      </c>
      <c r="H9" s="7">
        <v>0</v>
      </c>
      <c r="I9" s="7">
        <v>7</v>
      </c>
      <c r="J9" s="7">
        <v>10</v>
      </c>
      <c r="K9" s="7">
        <v>6</v>
      </c>
      <c r="L9" s="7">
        <v>4</v>
      </c>
      <c r="M9" s="7">
        <v>6</v>
      </c>
      <c r="N9" s="6">
        <f t="shared" si="0"/>
        <v>68</v>
      </c>
      <c r="O9" s="10">
        <v>7</v>
      </c>
      <c r="P9" s="12">
        <f t="shared" si="1"/>
        <v>27</v>
      </c>
      <c r="Q9" s="17" t="s">
        <v>67</v>
      </c>
    </row>
    <row r="10" spans="1:20" x14ac:dyDescent="0.25">
      <c r="A10" s="2" t="s">
        <v>24</v>
      </c>
      <c r="B10" s="2" t="s">
        <v>25</v>
      </c>
      <c r="C10" s="2" t="s">
        <v>26</v>
      </c>
      <c r="D10" s="7">
        <v>10</v>
      </c>
      <c r="E10" s="7">
        <v>10</v>
      </c>
      <c r="F10" s="7">
        <v>10</v>
      </c>
      <c r="G10" s="7">
        <v>8</v>
      </c>
      <c r="H10" s="7">
        <v>0</v>
      </c>
      <c r="I10" s="7">
        <v>6</v>
      </c>
      <c r="J10" s="7">
        <v>0</v>
      </c>
      <c r="K10" s="7">
        <v>0</v>
      </c>
      <c r="L10" s="7">
        <v>0</v>
      </c>
      <c r="M10" s="7">
        <v>9</v>
      </c>
      <c r="N10" s="6">
        <f t="shared" si="0"/>
        <v>53</v>
      </c>
      <c r="O10" s="10">
        <v>6</v>
      </c>
      <c r="P10" s="12">
        <f t="shared" si="1"/>
        <v>25</v>
      </c>
      <c r="Q10" s="17" t="s">
        <v>67</v>
      </c>
    </row>
    <row r="11" spans="1:20" x14ac:dyDescent="0.25">
      <c r="A11" s="2" t="s">
        <v>27</v>
      </c>
      <c r="B11" s="2" t="s">
        <v>28</v>
      </c>
      <c r="C11" s="2" t="s">
        <v>29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6"/>
      <c r="O11" s="10"/>
      <c r="P11" s="12"/>
      <c r="Q11" s="17"/>
    </row>
    <row r="12" spans="1:20" x14ac:dyDescent="0.25">
      <c r="A12" s="2" t="s">
        <v>30</v>
      </c>
      <c r="B12" s="2" t="s">
        <v>31</v>
      </c>
      <c r="C12" s="2" t="s">
        <v>32</v>
      </c>
      <c r="D12" s="7">
        <v>10</v>
      </c>
      <c r="E12" s="7">
        <v>3</v>
      </c>
      <c r="F12" s="7">
        <v>10</v>
      </c>
      <c r="G12" s="7">
        <v>6</v>
      </c>
      <c r="H12" s="7">
        <v>5</v>
      </c>
      <c r="I12" s="7">
        <v>7</v>
      </c>
      <c r="J12" s="7">
        <v>10</v>
      </c>
      <c r="K12" s="7">
        <v>2</v>
      </c>
      <c r="L12" s="7">
        <v>10</v>
      </c>
      <c r="M12" s="7">
        <v>8</v>
      </c>
      <c r="N12" s="6">
        <f t="shared" si="0"/>
        <v>71</v>
      </c>
      <c r="O12" s="10">
        <v>8</v>
      </c>
      <c r="P12" s="12">
        <f t="shared" si="1"/>
        <v>40</v>
      </c>
      <c r="Q12" s="17" t="s">
        <v>67</v>
      </c>
    </row>
    <row r="13" spans="1:20" x14ac:dyDescent="0.25">
      <c r="A13" s="2" t="s">
        <v>33</v>
      </c>
      <c r="B13" s="2" t="s">
        <v>34</v>
      </c>
      <c r="C13" s="2" t="s">
        <v>35</v>
      </c>
      <c r="D13" s="7">
        <v>10</v>
      </c>
      <c r="E13" s="7">
        <v>5</v>
      </c>
      <c r="F13" s="7">
        <v>10</v>
      </c>
      <c r="G13" s="7">
        <v>0</v>
      </c>
      <c r="H13" s="7">
        <v>0</v>
      </c>
      <c r="I13" s="7">
        <v>2</v>
      </c>
      <c r="J13" s="7">
        <v>8</v>
      </c>
      <c r="K13" s="7">
        <v>0</v>
      </c>
      <c r="L13" s="7">
        <v>0</v>
      </c>
      <c r="M13" s="7">
        <v>8</v>
      </c>
      <c r="N13" s="6">
        <f t="shared" si="0"/>
        <v>43</v>
      </c>
      <c r="O13" s="10">
        <v>5</v>
      </c>
      <c r="P13" s="12">
        <f t="shared" si="1"/>
        <v>20</v>
      </c>
      <c r="Q13" s="17" t="s">
        <v>67</v>
      </c>
    </row>
    <row r="14" spans="1:20" x14ac:dyDescent="0.25">
      <c r="A14" s="2" t="s">
        <v>36</v>
      </c>
      <c r="B14" s="2" t="s">
        <v>37</v>
      </c>
      <c r="C14" s="2" t="s">
        <v>38</v>
      </c>
      <c r="D14" s="7">
        <v>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6">
        <f t="shared" si="0"/>
        <v>7</v>
      </c>
      <c r="O14" s="10">
        <v>5</v>
      </c>
      <c r="P14" s="12">
        <f t="shared" si="1"/>
        <v>7</v>
      </c>
      <c r="Q14" s="17" t="s">
        <v>66</v>
      </c>
    </row>
    <row r="15" spans="1:20" x14ac:dyDescent="0.25">
      <c r="A15" s="2" t="s">
        <v>39</v>
      </c>
      <c r="B15" s="2" t="s">
        <v>40</v>
      </c>
      <c r="C15" s="2" t="s">
        <v>41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6"/>
      <c r="O15" s="10"/>
      <c r="P15" s="12"/>
      <c r="Q15" s="17"/>
    </row>
    <row r="16" spans="1:20" x14ac:dyDescent="0.25">
      <c r="A16" s="2" t="s">
        <v>42</v>
      </c>
      <c r="B16" s="2" t="s">
        <v>43</v>
      </c>
      <c r="C16" s="2" t="s">
        <v>44</v>
      </c>
      <c r="D16" s="7">
        <v>10</v>
      </c>
      <c r="E16" s="7">
        <v>5</v>
      </c>
      <c r="F16" s="7">
        <v>10</v>
      </c>
      <c r="G16" s="7">
        <v>10</v>
      </c>
      <c r="H16" s="7">
        <v>5</v>
      </c>
      <c r="I16" s="7">
        <v>6</v>
      </c>
      <c r="J16" s="7">
        <v>8</v>
      </c>
      <c r="K16" s="7">
        <v>2</v>
      </c>
      <c r="L16" s="7">
        <v>7</v>
      </c>
      <c r="M16" s="7">
        <v>2</v>
      </c>
      <c r="N16" s="6">
        <f t="shared" si="0"/>
        <v>65</v>
      </c>
      <c r="O16" s="10">
        <v>7</v>
      </c>
      <c r="P16" s="12">
        <f t="shared" si="1"/>
        <v>30</v>
      </c>
      <c r="Q16" s="17" t="s">
        <v>67</v>
      </c>
    </row>
    <row r="17" spans="1:17" x14ac:dyDescent="0.25">
      <c r="A17" s="2" t="s">
        <v>45</v>
      </c>
      <c r="B17" s="2" t="s">
        <v>46</v>
      </c>
      <c r="C17" s="2" t="s">
        <v>47</v>
      </c>
      <c r="D17" s="7">
        <v>10</v>
      </c>
      <c r="E17" s="7">
        <v>3</v>
      </c>
      <c r="F17" s="7">
        <v>8</v>
      </c>
      <c r="G17" s="7">
        <v>10</v>
      </c>
      <c r="H17" s="7">
        <v>5</v>
      </c>
      <c r="I17" s="7">
        <v>10</v>
      </c>
      <c r="J17" s="7">
        <v>2</v>
      </c>
      <c r="K17" s="7">
        <v>10</v>
      </c>
      <c r="L17" s="7">
        <v>5</v>
      </c>
      <c r="M17" s="7">
        <v>8</v>
      </c>
      <c r="N17" s="6">
        <f t="shared" si="0"/>
        <v>71</v>
      </c>
      <c r="O17" s="10">
        <v>8</v>
      </c>
      <c r="P17" s="12">
        <f t="shared" si="1"/>
        <v>38</v>
      </c>
      <c r="Q17" s="17" t="s">
        <v>67</v>
      </c>
    </row>
    <row r="18" spans="1:17" x14ac:dyDescent="0.25">
      <c r="A18" s="2" t="s">
        <v>48</v>
      </c>
      <c r="B18" s="2" t="s">
        <v>49</v>
      </c>
      <c r="C18" s="2" t="s">
        <v>50</v>
      </c>
      <c r="D18" s="7">
        <v>10</v>
      </c>
      <c r="E18" s="7">
        <v>0</v>
      </c>
      <c r="F18" s="7">
        <v>8</v>
      </c>
      <c r="G18" s="7">
        <v>0</v>
      </c>
      <c r="H18" s="7">
        <v>0</v>
      </c>
      <c r="I18" s="7">
        <v>0</v>
      </c>
      <c r="J18" s="7">
        <v>7</v>
      </c>
      <c r="K18" s="7">
        <v>0</v>
      </c>
      <c r="L18" s="7">
        <v>0</v>
      </c>
      <c r="M18" s="7">
        <v>0</v>
      </c>
      <c r="N18" s="6">
        <f t="shared" si="0"/>
        <v>25</v>
      </c>
      <c r="O18" s="10">
        <v>5</v>
      </c>
      <c r="P18" s="12">
        <f t="shared" si="1"/>
        <v>10</v>
      </c>
      <c r="Q18" s="17" t="s">
        <v>66</v>
      </c>
    </row>
    <row r="19" spans="1:17" x14ac:dyDescent="0.25">
      <c r="A19" s="2" t="s">
        <v>51</v>
      </c>
      <c r="B19" s="2" t="s">
        <v>52</v>
      </c>
      <c r="C19" s="2" t="s">
        <v>53</v>
      </c>
      <c r="D19" s="7">
        <v>10</v>
      </c>
      <c r="E19" s="7">
        <v>2</v>
      </c>
      <c r="F19" s="7">
        <v>8</v>
      </c>
      <c r="G19" s="7">
        <v>0</v>
      </c>
      <c r="H19" s="7">
        <v>4</v>
      </c>
      <c r="I19" s="7">
        <v>2</v>
      </c>
      <c r="J19" s="7">
        <v>8</v>
      </c>
      <c r="K19" s="7">
        <v>2</v>
      </c>
      <c r="L19" s="7">
        <v>0</v>
      </c>
      <c r="M19" s="7">
        <v>0</v>
      </c>
      <c r="N19" s="6">
        <f t="shared" si="0"/>
        <v>36</v>
      </c>
      <c r="O19" s="10">
        <v>5</v>
      </c>
      <c r="P19" s="12">
        <f t="shared" si="1"/>
        <v>16</v>
      </c>
      <c r="Q19" s="17" t="s">
        <v>67</v>
      </c>
    </row>
    <row r="20" spans="1:17" x14ac:dyDescent="0.25">
      <c r="A20" s="2" t="s">
        <v>54</v>
      </c>
      <c r="B20" s="2" t="s">
        <v>55</v>
      </c>
      <c r="C20" s="2" t="s">
        <v>56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  <c r="O20" s="7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19Е013ЕНТ_јул_2023-24_grupa1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Terzic</dc:creator>
  <cp:lastModifiedBy>Mladen Terzić</cp:lastModifiedBy>
  <dcterms:created xsi:type="dcterms:W3CDTF">2024-07-03T12:17:34Z</dcterms:created>
  <dcterms:modified xsi:type="dcterms:W3CDTF">2024-07-03T12:17:34Z</dcterms:modified>
</cp:coreProperties>
</file>