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aden Terzic\Documents\# FAX\PREDMETI\ET 2019-20\Rezultati kol 2022\"/>
    </mc:Choice>
  </mc:AlternateContent>
  <xr:revisionPtr revIDLastSave="0" documentId="8_{21BE4422-58E4-4C7D-BC2B-989103BFC478}" xr6:coauthVersionLast="47" xr6:coauthVersionMax="47" xr10:uidLastSave="{00000000-0000-0000-0000-000000000000}"/>
  <bookViews>
    <workbookView xWindow="-108" yWindow="-108" windowWidth="23256" windowHeight="12720"/>
  </bookViews>
  <sheets>
    <sheet name="ocene_XLS_13E013ENT_grupa1_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1" l="1"/>
  <c r="N3" i="1"/>
  <c r="O3" i="1"/>
  <c r="M4" i="1"/>
  <c r="O4" i="1"/>
  <c r="N4" i="1"/>
  <c r="M5" i="1"/>
  <c r="N5" i="1"/>
  <c r="O5" i="1"/>
  <c r="M6" i="1"/>
  <c r="N6" i="1"/>
  <c r="M7" i="1"/>
  <c r="N7" i="1"/>
  <c r="M8" i="1"/>
  <c r="N8" i="1"/>
  <c r="M9" i="1"/>
  <c r="N9" i="1"/>
  <c r="O9" i="1"/>
  <c r="M10" i="1"/>
  <c r="N10" i="1"/>
  <c r="M11" i="1"/>
  <c r="N11" i="1"/>
  <c r="M12" i="1"/>
  <c r="O12" i="1"/>
  <c r="N12" i="1"/>
  <c r="M13" i="1"/>
  <c r="N13" i="1"/>
  <c r="O13" i="1"/>
  <c r="M14" i="1"/>
  <c r="N14" i="1"/>
  <c r="O14" i="1"/>
  <c r="M15" i="1"/>
  <c r="N15" i="1"/>
  <c r="M16" i="1"/>
  <c r="N16" i="1"/>
  <c r="O16" i="1"/>
  <c r="M17" i="1"/>
  <c r="N17" i="1"/>
  <c r="O17" i="1"/>
  <c r="M18" i="1"/>
  <c r="O18" i="1"/>
  <c r="N18" i="1"/>
  <c r="M19" i="1"/>
  <c r="N19" i="1"/>
  <c r="M20" i="1"/>
  <c r="N20" i="1"/>
  <c r="O20" i="1"/>
  <c r="M21" i="1"/>
  <c r="N21" i="1"/>
  <c r="M22" i="1"/>
  <c r="N22" i="1"/>
  <c r="O22" i="1"/>
  <c r="M23" i="1"/>
  <c r="N23" i="1"/>
  <c r="O23" i="1"/>
  <c r="M24" i="1"/>
  <c r="N24" i="1"/>
  <c r="M25" i="1"/>
  <c r="N25" i="1"/>
  <c r="O25" i="1"/>
  <c r="M26" i="1"/>
  <c r="N26" i="1"/>
  <c r="N2" i="1"/>
  <c r="M2" i="1"/>
  <c r="O2" i="1"/>
  <c r="Q2" i="1"/>
  <c r="O26" i="1"/>
  <c r="O24" i="1"/>
  <c r="O21" i="1"/>
  <c r="O19" i="1"/>
  <c r="O15" i="1"/>
  <c r="O11" i="1"/>
  <c r="O10" i="1"/>
  <c r="O8" i="1"/>
  <c r="O7" i="1"/>
  <c r="O6" i="1"/>
</calcChain>
</file>

<file path=xl/sharedStrings.xml><?xml version="1.0" encoding="utf-8"?>
<sst xmlns="http://schemas.openxmlformats.org/spreadsheetml/2006/main" count="79" uniqueCount="65">
  <si>
    <t/>
  </si>
  <si>
    <t>1991/0582</t>
  </si>
  <si>
    <t>Лаушевић Небојша</t>
  </si>
  <si>
    <t>2001/0240</t>
  </si>
  <si>
    <t>Милојевић Саша</t>
  </si>
  <si>
    <t>3</t>
  </si>
  <si>
    <t>2003/0018</t>
  </si>
  <si>
    <t>Окетић Милош</t>
  </si>
  <si>
    <t>2014/0419</t>
  </si>
  <si>
    <t>Тодоровић Марија</t>
  </si>
  <si>
    <t>2015/0004</t>
  </si>
  <si>
    <t>Миловановић Тијана</t>
  </si>
  <si>
    <t>2016/0085</t>
  </si>
  <si>
    <t>Марковић Мирјана</t>
  </si>
  <si>
    <t>2016/0155</t>
  </si>
  <si>
    <t>Конџуловић Димитрије</t>
  </si>
  <si>
    <t>2016/0496</t>
  </si>
  <si>
    <t>Стефановић Мина</t>
  </si>
  <si>
    <t>2017/0004</t>
  </si>
  <si>
    <t>Миловановић Марија</t>
  </si>
  <si>
    <t>2017/0027</t>
  </si>
  <si>
    <t>Тошић Нада</t>
  </si>
  <si>
    <t>2017/0272</t>
  </si>
  <si>
    <t>Николић Матеа</t>
  </si>
  <si>
    <t>2017/0569</t>
  </si>
  <si>
    <t>Обрадовић Олгица</t>
  </si>
  <si>
    <t>2017/0680</t>
  </si>
  <si>
    <t>Ашанин Ружица</t>
  </si>
  <si>
    <t>2018/0227</t>
  </si>
  <si>
    <t>Шимпрага Ања</t>
  </si>
  <si>
    <t>2018/0286</t>
  </si>
  <si>
    <t>Кастратовић Александар</t>
  </si>
  <si>
    <t>2018/0509</t>
  </si>
  <si>
    <t>Пурић Милан</t>
  </si>
  <si>
    <t>2018/0518</t>
  </si>
  <si>
    <t>Ћурчић Бошко</t>
  </si>
  <si>
    <t>2018/0632</t>
  </si>
  <si>
    <t>Пајић Константин</t>
  </si>
  <si>
    <t>2018/0686</t>
  </si>
  <si>
    <t>Брковић Ања</t>
  </si>
  <si>
    <t>2019/0010</t>
  </si>
  <si>
    <t>Новаковић Сара</t>
  </si>
  <si>
    <t>2019/0272</t>
  </si>
  <si>
    <t>Костов-Дрндарски Лука</t>
  </si>
  <si>
    <t>2019/0276</t>
  </si>
  <si>
    <t>Јашић Јана</t>
  </si>
  <si>
    <t>2019/0461</t>
  </si>
  <si>
    <t>Ивковић Сава</t>
  </si>
  <si>
    <t>2019/0612</t>
  </si>
  <si>
    <t>Индекс</t>
  </si>
  <si>
    <t>Презиме и име</t>
  </si>
  <si>
    <t>1</t>
  </si>
  <si>
    <t>2</t>
  </si>
  <si>
    <t>4</t>
  </si>
  <si>
    <t>5</t>
  </si>
  <si>
    <t>6</t>
  </si>
  <si>
    <t>7</t>
  </si>
  <si>
    <t>8</t>
  </si>
  <si>
    <t>Теорија</t>
  </si>
  <si>
    <t>Задаци</t>
  </si>
  <si>
    <t>Сума</t>
  </si>
  <si>
    <t>30% теорије</t>
  </si>
  <si>
    <t>1990/0242</t>
  </si>
  <si>
    <t>Цвркота Игор</t>
  </si>
  <si>
    <t>Ђурић Душан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</si>
</sst>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 applyAlignment="1"/>
    <xf numFmtId="49" fontId="1" fillId="0" borderId="0" xfId="0" applyNumberFormat="1" applyFont="1"/>
    <xf numFmtId="0" fontId="2" fillId="0" borderId="0" xfId="0" applyFont="1"/>
    <xf numFmtId="2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workbookViewId="0">
      <selection activeCell="P6" sqref="P6"/>
    </sheetView>
  </sheetViews>
  <sheetFormatPr defaultRowHeight="13.2" x14ac:dyDescent="0.25"/>
  <cols>
    <col min="1" max="1" width="10.109375" customWidth="1"/>
    <col min="2" max="2" width="21.6640625" customWidth="1"/>
    <col min="3" max="4" width="4" customWidth="1"/>
  </cols>
  <sheetData>
    <row r="1" spans="1:17" x14ac:dyDescent="0.25">
      <c r="A1" s="2" t="s">
        <v>49</v>
      </c>
      <c r="B1" s="2" t="s">
        <v>50</v>
      </c>
      <c r="C1" s="4" t="s">
        <v>51</v>
      </c>
      <c r="D1" s="4" t="s">
        <v>52</v>
      </c>
      <c r="E1" s="4" t="s">
        <v>5</v>
      </c>
      <c r="F1" s="4" t="s">
        <v>53</v>
      </c>
      <c r="G1" s="4" t="s">
        <v>54</v>
      </c>
      <c r="H1" s="4" t="s">
        <v>55</v>
      </c>
      <c r="I1" s="4" t="s">
        <v>56</v>
      </c>
      <c r="J1" s="4" t="s">
        <v>57</v>
      </c>
      <c r="K1" s="4"/>
      <c r="L1" s="4"/>
      <c r="M1" s="4" t="s">
        <v>58</v>
      </c>
      <c r="N1" s="4" t="s">
        <v>59</v>
      </c>
      <c r="O1" s="4" t="s">
        <v>60</v>
      </c>
      <c r="P1" s="2"/>
      <c r="Q1" s="3" t="s">
        <v>61</v>
      </c>
    </row>
    <row r="2" spans="1:17" x14ac:dyDescent="0.25">
      <c r="A2" s="1" t="s">
        <v>62</v>
      </c>
      <c r="B2" s="1" t="s">
        <v>63</v>
      </c>
      <c r="C2" s="5" t="s">
        <v>0</v>
      </c>
      <c r="D2" s="5"/>
      <c r="E2" s="5"/>
      <c r="F2" s="5"/>
      <c r="G2" s="5"/>
      <c r="H2" s="5"/>
      <c r="I2" s="5"/>
      <c r="J2" s="5"/>
      <c r="K2" s="5"/>
      <c r="L2" s="5"/>
      <c r="M2" s="6">
        <f>SUM(C2,E2,G2,I2,J2)</f>
        <v>0</v>
      </c>
      <c r="N2" s="5">
        <f>SUM(D2,F2,H2)</f>
        <v>0</v>
      </c>
      <c r="O2" s="5">
        <f>M2+N2</f>
        <v>0</v>
      </c>
      <c r="Q2">
        <f>0.3*5*15</f>
        <v>22.5</v>
      </c>
    </row>
    <row r="3" spans="1:17" x14ac:dyDescent="0.25">
      <c r="A3" s="1" t="s">
        <v>1</v>
      </c>
      <c r="B3" s="1" t="s">
        <v>2</v>
      </c>
      <c r="C3" s="5" t="s">
        <v>0</v>
      </c>
      <c r="D3" s="5"/>
      <c r="E3" s="5"/>
      <c r="F3" s="5"/>
      <c r="G3" s="5"/>
      <c r="H3" s="5"/>
      <c r="I3" s="5"/>
      <c r="J3" s="5"/>
      <c r="K3" s="5"/>
      <c r="L3" s="5"/>
      <c r="M3" s="6">
        <f t="shared" ref="M3:M26" si="0">SUM(C3,E3,G3,I3,J3)</f>
        <v>0</v>
      </c>
      <c r="N3" s="5">
        <f t="shared" ref="N3:N26" si="1">SUM(D3,F3,H3)</f>
        <v>0</v>
      </c>
      <c r="O3" s="5">
        <f t="shared" ref="O3:O26" si="2">M3+N3</f>
        <v>0</v>
      </c>
    </row>
    <row r="4" spans="1:17" x14ac:dyDescent="0.25">
      <c r="A4" s="1" t="s">
        <v>3</v>
      </c>
      <c r="B4" s="1" t="s">
        <v>4</v>
      </c>
      <c r="C4" s="5" t="s">
        <v>0</v>
      </c>
      <c r="D4" s="5"/>
      <c r="E4" s="5"/>
      <c r="F4" s="5"/>
      <c r="G4" s="5"/>
      <c r="H4" s="5"/>
      <c r="I4" s="5"/>
      <c r="J4" s="5"/>
      <c r="K4" s="5"/>
      <c r="L4" s="5"/>
      <c r="M4" s="6">
        <f t="shared" si="0"/>
        <v>0</v>
      </c>
      <c r="N4" s="5">
        <f t="shared" si="1"/>
        <v>0</v>
      </c>
      <c r="O4" s="5">
        <f t="shared" si="2"/>
        <v>0</v>
      </c>
    </row>
    <row r="5" spans="1:17" x14ac:dyDescent="0.25">
      <c r="A5" s="1" t="s">
        <v>6</v>
      </c>
      <c r="B5" s="1" t="s">
        <v>7</v>
      </c>
      <c r="C5" s="5" t="s">
        <v>0</v>
      </c>
      <c r="D5" s="5"/>
      <c r="E5" s="5"/>
      <c r="F5" s="5"/>
      <c r="G5" s="5"/>
      <c r="H5" s="5"/>
      <c r="I5" s="5"/>
      <c r="J5" s="5"/>
      <c r="K5" s="5"/>
      <c r="L5" s="5"/>
      <c r="M5" s="6">
        <f t="shared" si="0"/>
        <v>0</v>
      </c>
      <c r="N5" s="5">
        <f t="shared" si="1"/>
        <v>0</v>
      </c>
      <c r="O5" s="5">
        <f t="shared" si="2"/>
        <v>0</v>
      </c>
    </row>
    <row r="6" spans="1:17" x14ac:dyDescent="0.25">
      <c r="A6" s="1" t="s">
        <v>8</v>
      </c>
      <c r="B6" s="1" t="s">
        <v>9</v>
      </c>
      <c r="C6" s="5">
        <v>15</v>
      </c>
      <c r="D6" s="5">
        <v>0</v>
      </c>
      <c r="E6" s="5">
        <v>4</v>
      </c>
      <c r="F6" s="5">
        <v>15</v>
      </c>
      <c r="G6" s="5">
        <v>15</v>
      </c>
      <c r="H6" s="5">
        <v>0</v>
      </c>
      <c r="I6" s="5">
        <v>8</v>
      </c>
      <c r="J6" s="5">
        <v>7</v>
      </c>
      <c r="K6" s="5"/>
      <c r="L6" s="5"/>
      <c r="M6" s="6">
        <f t="shared" si="0"/>
        <v>49</v>
      </c>
      <c r="N6" s="5">
        <f t="shared" si="1"/>
        <v>15</v>
      </c>
      <c r="O6" s="5">
        <f t="shared" si="2"/>
        <v>64</v>
      </c>
    </row>
    <row r="7" spans="1:17" x14ac:dyDescent="0.25">
      <c r="A7" s="1" t="s">
        <v>10</v>
      </c>
      <c r="B7" s="1" t="s">
        <v>11</v>
      </c>
      <c r="C7" s="5">
        <v>5</v>
      </c>
      <c r="D7" s="5">
        <v>0</v>
      </c>
      <c r="E7" s="5">
        <v>10</v>
      </c>
      <c r="F7" s="5">
        <v>5</v>
      </c>
      <c r="G7" s="5">
        <v>15</v>
      </c>
      <c r="H7" s="5">
        <v>5</v>
      </c>
      <c r="I7" s="5">
        <v>3</v>
      </c>
      <c r="J7" s="5">
        <v>4</v>
      </c>
      <c r="K7" s="5"/>
      <c r="L7" s="5"/>
      <c r="M7" s="6">
        <f t="shared" si="0"/>
        <v>37</v>
      </c>
      <c r="N7" s="5">
        <f t="shared" si="1"/>
        <v>10</v>
      </c>
      <c r="O7" s="5">
        <f t="shared" si="2"/>
        <v>47</v>
      </c>
    </row>
    <row r="8" spans="1:17" x14ac:dyDescent="0.25">
      <c r="A8" s="1" t="s">
        <v>12</v>
      </c>
      <c r="B8" s="1" t="s">
        <v>13</v>
      </c>
      <c r="C8" s="5">
        <v>15</v>
      </c>
      <c r="D8" s="5">
        <v>0</v>
      </c>
      <c r="E8" s="5">
        <v>6</v>
      </c>
      <c r="F8" s="5">
        <v>9</v>
      </c>
      <c r="G8" s="5">
        <v>15</v>
      </c>
      <c r="H8" s="5">
        <v>5</v>
      </c>
      <c r="I8" s="5">
        <v>0</v>
      </c>
      <c r="J8" s="5">
        <v>4</v>
      </c>
      <c r="K8" s="5"/>
      <c r="L8" s="5"/>
      <c r="M8" s="6">
        <f t="shared" si="0"/>
        <v>40</v>
      </c>
      <c r="N8" s="5">
        <f t="shared" si="1"/>
        <v>14</v>
      </c>
      <c r="O8" s="5">
        <f t="shared" si="2"/>
        <v>54</v>
      </c>
    </row>
    <row r="9" spans="1:17" x14ac:dyDescent="0.25">
      <c r="A9" s="1" t="s">
        <v>14</v>
      </c>
      <c r="B9" s="1" t="s">
        <v>15</v>
      </c>
      <c r="C9" s="5" t="s">
        <v>0</v>
      </c>
      <c r="D9" s="5"/>
      <c r="E9" s="5"/>
      <c r="F9" s="5"/>
      <c r="G9" s="5"/>
      <c r="H9" s="5"/>
      <c r="I9" s="5"/>
      <c r="J9" s="5"/>
      <c r="K9" s="5"/>
      <c r="L9" s="5"/>
      <c r="M9" s="6">
        <f t="shared" si="0"/>
        <v>0</v>
      </c>
      <c r="N9" s="5">
        <f t="shared" si="1"/>
        <v>0</v>
      </c>
      <c r="O9" s="5">
        <f t="shared" si="2"/>
        <v>0</v>
      </c>
    </row>
    <row r="10" spans="1:17" x14ac:dyDescent="0.25">
      <c r="A10" s="1" t="s">
        <v>16</v>
      </c>
      <c r="B10" s="1" t="s">
        <v>17</v>
      </c>
      <c r="C10" s="5">
        <v>15</v>
      </c>
      <c r="D10" s="5">
        <v>10</v>
      </c>
      <c r="E10" s="5">
        <v>6</v>
      </c>
      <c r="F10" s="5">
        <v>9</v>
      </c>
      <c r="G10" s="5">
        <v>15</v>
      </c>
      <c r="H10" s="5">
        <v>8</v>
      </c>
      <c r="I10" s="5">
        <v>5</v>
      </c>
      <c r="J10" s="5">
        <v>10</v>
      </c>
      <c r="K10" s="5"/>
      <c r="L10" s="5"/>
      <c r="M10" s="6">
        <f t="shared" si="0"/>
        <v>51</v>
      </c>
      <c r="N10" s="5">
        <f t="shared" si="1"/>
        <v>27</v>
      </c>
      <c r="O10" s="5">
        <f t="shared" si="2"/>
        <v>78</v>
      </c>
    </row>
    <row r="11" spans="1:17" x14ac:dyDescent="0.25">
      <c r="A11" s="1" t="s">
        <v>18</v>
      </c>
      <c r="B11" s="1" t="s">
        <v>19</v>
      </c>
      <c r="C11" s="5">
        <v>5</v>
      </c>
      <c r="D11" s="5">
        <v>0</v>
      </c>
      <c r="E11" s="5">
        <v>12</v>
      </c>
      <c r="F11" s="5">
        <v>0</v>
      </c>
      <c r="G11" s="5">
        <v>3</v>
      </c>
      <c r="H11" s="5">
        <v>5</v>
      </c>
      <c r="I11" s="5">
        <v>0</v>
      </c>
      <c r="J11" s="5">
        <v>0</v>
      </c>
      <c r="K11" s="5"/>
      <c r="L11" s="5"/>
      <c r="M11" s="6">
        <f t="shared" si="0"/>
        <v>20</v>
      </c>
      <c r="N11" s="5">
        <f t="shared" si="1"/>
        <v>5</v>
      </c>
      <c r="O11" s="5">
        <f t="shared" si="2"/>
        <v>25</v>
      </c>
    </row>
    <row r="12" spans="1:17" x14ac:dyDescent="0.25">
      <c r="A12" s="1" t="s">
        <v>20</v>
      </c>
      <c r="B12" s="1" t="s">
        <v>21</v>
      </c>
      <c r="C12" s="5" t="s">
        <v>0</v>
      </c>
      <c r="D12" s="5"/>
      <c r="E12" s="5"/>
      <c r="F12" s="5"/>
      <c r="G12" s="5"/>
      <c r="H12" s="5"/>
      <c r="I12" s="5"/>
      <c r="J12" s="5"/>
      <c r="K12" s="5"/>
      <c r="L12" s="5"/>
      <c r="M12" s="6">
        <f t="shared" si="0"/>
        <v>0</v>
      </c>
      <c r="N12" s="5">
        <f t="shared" si="1"/>
        <v>0</v>
      </c>
      <c r="O12" s="5">
        <f t="shared" si="2"/>
        <v>0</v>
      </c>
    </row>
    <row r="13" spans="1:17" x14ac:dyDescent="0.25">
      <c r="A13" s="1" t="s">
        <v>22</v>
      </c>
      <c r="B13" s="1" t="s">
        <v>23</v>
      </c>
      <c r="C13" s="5" t="s">
        <v>0</v>
      </c>
      <c r="D13" s="5"/>
      <c r="E13" s="5"/>
      <c r="F13" s="5"/>
      <c r="G13" s="5"/>
      <c r="H13" s="5"/>
      <c r="I13" s="5"/>
      <c r="J13" s="5"/>
      <c r="K13" s="5"/>
      <c r="L13" s="5"/>
      <c r="M13" s="6">
        <f t="shared" si="0"/>
        <v>0</v>
      </c>
      <c r="N13" s="5">
        <f t="shared" si="1"/>
        <v>0</v>
      </c>
      <c r="O13" s="5">
        <f t="shared" si="2"/>
        <v>0</v>
      </c>
    </row>
    <row r="14" spans="1:17" x14ac:dyDescent="0.25">
      <c r="A14" s="1" t="s">
        <v>24</v>
      </c>
      <c r="B14" s="1" t="s">
        <v>25</v>
      </c>
      <c r="C14" s="5" t="s">
        <v>0</v>
      </c>
      <c r="D14" s="5"/>
      <c r="E14" s="5"/>
      <c r="F14" s="5"/>
      <c r="G14" s="5"/>
      <c r="H14" s="5"/>
      <c r="I14" s="5"/>
      <c r="J14" s="5"/>
      <c r="K14" s="5"/>
      <c r="L14" s="5"/>
      <c r="M14" s="6">
        <f t="shared" si="0"/>
        <v>0</v>
      </c>
      <c r="N14" s="5">
        <f t="shared" si="1"/>
        <v>0</v>
      </c>
      <c r="O14" s="5">
        <f t="shared" si="2"/>
        <v>0</v>
      </c>
    </row>
    <row r="15" spans="1:17" x14ac:dyDescent="0.25">
      <c r="A15" s="1" t="s">
        <v>26</v>
      </c>
      <c r="B15" s="1" t="s">
        <v>27</v>
      </c>
      <c r="C15" s="5">
        <v>3</v>
      </c>
      <c r="D15" s="5">
        <v>5</v>
      </c>
      <c r="E15" s="5">
        <v>6</v>
      </c>
      <c r="F15" s="5">
        <v>12</v>
      </c>
      <c r="G15" s="5">
        <v>0</v>
      </c>
      <c r="H15" s="5">
        <v>5</v>
      </c>
      <c r="I15" s="5">
        <v>0</v>
      </c>
      <c r="J15" s="5">
        <v>0</v>
      </c>
      <c r="K15" s="5"/>
      <c r="L15" s="5"/>
      <c r="M15" s="6">
        <f t="shared" si="0"/>
        <v>9</v>
      </c>
      <c r="N15" s="5">
        <f t="shared" si="1"/>
        <v>22</v>
      </c>
      <c r="O15" s="5">
        <f t="shared" si="2"/>
        <v>31</v>
      </c>
    </row>
    <row r="16" spans="1:17" x14ac:dyDescent="0.25">
      <c r="A16" s="1" t="s">
        <v>28</v>
      </c>
      <c r="B16" s="1" t="s">
        <v>29</v>
      </c>
      <c r="C16" s="5" t="s">
        <v>0</v>
      </c>
      <c r="D16" s="5"/>
      <c r="E16" s="5"/>
      <c r="F16" s="5"/>
      <c r="G16" s="5"/>
      <c r="H16" s="5"/>
      <c r="I16" s="5"/>
      <c r="J16" s="5"/>
      <c r="K16" s="5"/>
      <c r="L16" s="5"/>
      <c r="M16" s="6">
        <f t="shared" si="0"/>
        <v>0</v>
      </c>
      <c r="N16" s="5">
        <f t="shared" si="1"/>
        <v>0</v>
      </c>
      <c r="O16" s="5">
        <f t="shared" si="2"/>
        <v>0</v>
      </c>
    </row>
    <row r="17" spans="1:15" x14ac:dyDescent="0.25">
      <c r="A17" s="1" t="s">
        <v>30</v>
      </c>
      <c r="B17" s="1" t="s">
        <v>31</v>
      </c>
      <c r="C17" s="5" t="s">
        <v>0</v>
      </c>
      <c r="D17" s="5"/>
      <c r="E17" s="5"/>
      <c r="F17" s="5"/>
      <c r="G17" s="5"/>
      <c r="H17" s="5"/>
      <c r="I17" s="5"/>
      <c r="J17" s="5"/>
      <c r="K17" s="5"/>
      <c r="L17" s="5"/>
      <c r="M17" s="6">
        <f t="shared" si="0"/>
        <v>0</v>
      </c>
      <c r="N17" s="5">
        <f t="shared" si="1"/>
        <v>0</v>
      </c>
      <c r="O17" s="5">
        <f t="shared" si="2"/>
        <v>0</v>
      </c>
    </row>
    <row r="18" spans="1:15" x14ac:dyDescent="0.25">
      <c r="A18" s="1" t="s">
        <v>32</v>
      </c>
      <c r="B18" s="1" t="s">
        <v>33</v>
      </c>
      <c r="C18" s="5" t="s">
        <v>0</v>
      </c>
      <c r="D18" s="5"/>
      <c r="E18" s="5"/>
      <c r="F18" s="5"/>
      <c r="G18" s="5"/>
      <c r="H18" s="5"/>
      <c r="I18" s="5"/>
      <c r="J18" s="5"/>
      <c r="K18" s="5"/>
      <c r="L18" s="5"/>
      <c r="M18" s="6">
        <f t="shared" si="0"/>
        <v>0</v>
      </c>
      <c r="N18" s="5">
        <f t="shared" si="1"/>
        <v>0</v>
      </c>
      <c r="O18" s="5">
        <f t="shared" si="2"/>
        <v>0</v>
      </c>
    </row>
    <row r="19" spans="1:15" x14ac:dyDescent="0.25">
      <c r="A19" s="1" t="s">
        <v>34</v>
      </c>
      <c r="B19" s="1" t="s">
        <v>35</v>
      </c>
      <c r="C19" s="5">
        <v>15</v>
      </c>
      <c r="D19" s="5">
        <v>0</v>
      </c>
      <c r="E19" s="5">
        <v>13</v>
      </c>
      <c r="F19" s="5">
        <v>0</v>
      </c>
      <c r="G19" s="5">
        <v>9</v>
      </c>
      <c r="H19" s="5">
        <v>0</v>
      </c>
      <c r="I19" s="5">
        <v>0</v>
      </c>
      <c r="J19" s="5">
        <v>7</v>
      </c>
      <c r="K19" s="5"/>
      <c r="L19" s="5"/>
      <c r="M19" s="6">
        <f t="shared" si="0"/>
        <v>44</v>
      </c>
      <c r="N19" s="5">
        <f t="shared" si="1"/>
        <v>0</v>
      </c>
      <c r="O19" s="5">
        <f t="shared" si="2"/>
        <v>44</v>
      </c>
    </row>
    <row r="20" spans="1:15" x14ac:dyDescent="0.25">
      <c r="A20" s="1" t="s">
        <v>36</v>
      </c>
      <c r="B20" s="1" t="s">
        <v>37</v>
      </c>
      <c r="C20" s="5" t="s">
        <v>0</v>
      </c>
      <c r="D20" s="5"/>
      <c r="E20" s="5"/>
      <c r="F20" s="5"/>
      <c r="G20" s="5"/>
      <c r="H20" s="5"/>
      <c r="I20" s="5"/>
      <c r="J20" s="5"/>
      <c r="K20" s="5"/>
      <c r="L20" s="5"/>
      <c r="M20" s="6">
        <f t="shared" si="0"/>
        <v>0</v>
      </c>
      <c r="N20" s="5">
        <f t="shared" si="1"/>
        <v>0</v>
      </c>
      <c r="O20" s="5">
        <f t="shared" si="2"/>
        <v>0</v>
      </c>
    </row>
    <row r="21" spans="1:15" x14ac:dyDescent="0.25">
      <c r="A21" s="1" t="s">
        <v>38</v>
      </c>
      <c r="B21" s="1" t="s">
        <v>39</v>
      </c>
      <c r="C21" s="5">
        <v>15</v>
      </c>
      <c r="D21" s="5">
        <v>13</v>
      </c>
      <c r="E21" s="5">
        <v>9</v>
      </c>
      <c r="F21" s="5">
        <v>0</v>
      </c>
      <c r="G21" s="5">
        <v>5</v>
      </c>
      <c r="H21" s="5">
        <v>0</v>
      </c>
      <c r="I21" s="5">
        <v>0</v>
      </c>
      <c r="J21" s="5">
        <v>0</v>
      </c>
      <c r="K21" s="5"/>
      <c r="L21" s="5"/>
      <c r="M21" s="6">
        <f t="shared" si="0"/>
        <v>29</v>
      </c>
      <c r="N21" s="5">
        <f t="shared" si="1"/>
        <v>13</v>
      </c>
      <c r="O21" s="5">
        <f t="shared" si="2"/>
        <v>42</v>
      </c>
    </row>
    <row r="22" spans="1:15" x14ac:dyDescent="0.25">
      <c r="A22" s="1" t="s">
        <v>40</v>
      </c>
      <c r="B22" s="1" t="s">
        <v>41</v>
      </c>
      <c r="C22" s="5" t="s">
        <v>0</v>
      </c>
      <c r="D22" s="5"/>
      <c r="E22" s="5"/>
      <c r="F22" s="5"/>
      <c r="G22" s="5"/>
      <c r="H22" s="5"/>
      <c r="I22" s="5"/>
      <c r="J22" s="5"/>
      <c r="K22" s="5"/>
      <c r="L22" s="5"/>
      <c r="M22" s="6">
        <f t="shared" si="0"/>
        <v>0</v>
      </c>
      <c r="N22" s="5">
        <f t="shared" si="1"/>
        <v>0</v>
      </c>
      <c r="O22" s="5">
        <f t="shared" si="2"/>
        <v>0</v>
      </c>
    </row>
    <row r="23" spans="1:15" x14ac:dyDescent="0.25">
      <c r="A23" s="1" t="s">
        <v>42</v>
      </c>
      <c r="B23" s="1" t="s">
        <v>43</v>
      </c>
      <c r="C23" s="5" t="s">
        <v>0</v>
      </c>
      <c r="D23" s="5"/>
      <c r="E23" s="5"/>
      <c r="F23" s="5"/>
      <c r="G23" s="5"/>
      <c r="H23" s="5"/>
      <c r="I23" s="5"/>
      <c r="J23" s="5"/>
      <c r="K23" s="5"/>
      <c r="L23" s="5"/>
      <c r="M23" s="6">
        <f t="shared" si="0"/>
        <v>0</v>
      </c>
      <c r="N23" s="5">
        <f t="shared" si="1"/>
        <v>0</v>
      </c>
      <c r="O23" s="5">
        <f t="shared" si="2"/>
        <v>0</v>
      </c>
    </row>
    <row r="24" spans="1:15" x14ac:dyDescent="0.25">
      <c r="A24" s="1" t="s">
        <v>44</v>
      </c>
      <c r="B24" s="1" t="s">
        <v>45</v>
      </c>
      <c r="C24" s="5">
        <v>10</v>
      </c>
      <c r="D24" s="5">
        <v>15</v>
      </c>
      <c r="E24" s="5">
        <v>13</v>
      </c>
      <c r="F24" s="5">
        <v>15</v>
      </c>
      <c r="G24" s="5">
        <v>9</v>
      </c>
      <c r="H24" s="5">
        <v>5</v>
      </c>
      <c r="I24" s="5">
        <v>5</v>
      </c>
      <c r="J24" s="5">
        <v>11</v>
      </c>
      <c r="K24" s="5"/>
      <c r="L24" s="5"/>
      <c r="M24" s="6">
        <f t="shared" si="0"/>
        <v>48</v>
      </c>
      <c r="N24" s="5">
        <f t="shared" si="1"/>
        <v>35</v>
      </c>
      <c r="O24" s="5">
        <f t="shared" si="2"/>
        <v>83</v>
      </c>
    </row>
    <row r="25" spans="1:15" x14ac:dyDescent="0.25">
      <c r="A25" s="1" t="s">
        <v>46</v>
      </c>
      <c r="B25" s="1" t="s">
        <v>47</v>
      </c>
      <c r="C25" s="5" t="s">
        <v>0</v>
      </c>
      <c r="D25" s="5"/>
      <c r="E25" s="5"/>
      <c r="F25" s="5"/>
      <c r="G25" s="5"/>
      <c r="H25" s="5"/>
      <c r="I25" s="5"/>
      <c r="J25" s="5"/>
      <c r="K25" s="5"/>
      <c r="L25" s="5"/>
      <c r="M25" s="6">
        <f t="shared" si="0"/>
        <v>0</v>
      </c>
      <c r="N25" s="5">
        <f t="shared" si="1"/>
        <v>0</v>
      </c>
      <c r="O25" s="5">
        <f t="shared" si="2"/>
        <v>0</v>
      </c>
    </row>
    <row r="26" spans="1:15" x14ac:dyDescent="0.25">
      <c r="A26" s="1" t="s">
        <v>48</v>
      </c>
      <c r="B26" s="1" t="s">
        <v>64</v>
      </c>
      <c r="C26" s="5">
        <v>0</v>
      </c>
      <c r="D26" s="5">
        <v>10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/>
      <c r="L26" s="5"/>
      <c r="M26" s="6">
        <f t="shared" si="0"/>
        <v>0</v>
      </c>
      <c r="N26" s="5">
        <f t="shared" si="1"/>
        <v>10</v>
      </c>
      <c r="O26" s="5">
        <f t="shared" si="2"/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ocene_XLS_13E013ENT_grupa1_2022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Mladen Terzic</cp:lastModifiedBy>
  <dcterms:created xsi:type="dcterms:W3CDTF">2022-12-13T21:38:52Z</dcterms:created>
  <dcterms:modified xsi:type="dcterms:W3CDTF">2022-12-16T17:21:07Z</dcterms:modified>
</cp:coreProperties>
</file>